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836" activeTab="0"/>
  </bookViews>
  <sheets>
    <sheet name="Cronograma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<sst xmlns="http://schemas.openxmlformats.org/spreadsheetml/2006/main" count="32" uniqueCount="29">
  <si>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ÍTEM</t>
  </si>
  <si>
    <t xml:space="preserve">  DISCRIMINAÇÃO</t>
  </si>
  <si>
    <t>TOTAL GERAL</t>
  </si>
  <si>
    <t>MÊS 01</t>
  </si>
  <si>
    <t>MÊS 02</t>
  </si>
  <si>
    <t>%</t>
  </si>
  <si>
    <t>R$</t>
  </si>
  <si>
    <t>VALOR</t>
  </si>
  <si>
    <t>Marlei Salete Ogrodowski</t>
  </si>
  <si>
    <t>CRONOGRAMA</t>
  </si>
  <si>
    <t>Proprietário:  MUNICÍPIO DE BENJAMIN CONSTANT DO SUL</t>
  </si>
  <si>
    <t xml:space="preserve">     CREA 83 900</t>
  </si>
  <si>
    <t>Benjamin Constant do Sul, 24 de junho de 2021.</t>
  </si>
  <si>
    <t>TOTAL</t>
  </si>
  <si>
    <t xml:space="preserve">OBRA: Reforma do Telhado </t>
  </si>
  <si>
    <t xml:space="preserve">     Escola Pró Infáncia Tipo C - Reserva Indígena de Votouro</t>
  </si>
  <si>
    <t>SERVIÇOS INICIAIS</t>
  </si>
  <si>
    <t>IMPERMEABILIZAÇÕES</t>
  </si>
  <si>
    <t>2.1</t>
  </si>
  <si>
    <t>2.3</t>
  </si>
  <si>
    <t>2.4</t>
  </si>
  <si>
    <t>GOIVOS</t>
  </si>
  <si>
    <t>PLATIBANDA</t>
  </si>
  <si>
    <t>CALHAS E ÁGUA FURTADA</t>
  </si>
  <si>
    <t>2.5</t>
  </si>
  <si>
    <t>TOLDOS DE VIDRO</t>
  </si>
  <si>
    <t>SERVIÇOS DE IMPERM. E PINT. INTERNA</t>
  </si>
  <si>
    <t>Prefeito Municipal</t>
  </si>
  <si>
    <t>Nilton José Valentini</t>
  </si>
</sst>
</file>

<file path=xl/styles.xml><?xml version="1.0" encoding="utf-8"?>
<styleSheet xmlns="http://schemas.openxmlformats.org/spreadsheetml/2006/main">
  <numFmts count="5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\ #,##0_);\(&quot;R$&quot;\ #,##0\)"/>
    <numFmt numFmtId="179" formatCode="&quot;R$&quot;\ #,##0_);[Red]\(&quot;R$&quot;\ #,##0\)"/>
    <numFmt numFmtId="180" formatCode="&quot;R$&quot;\ #,##0.00_);\(&quot;R$&quot;\ #,##0.00\)"/>
    <numFmt numFmtId="181" formatCode="&quot;R$&quot;\ #,##0.00_);[Red]\(&quot;R$&quot;\ #,##0.00\)"/>
    <numFmt numFmtId="182" formatCode="_(&quot;R$&quot;\ * #,##0_);_(&quot;R$&quot;\ * \(#,##0\);_(&quot;R$&quot;\ * &quot;-&quot;_);_(@_)"/>
    <numFmt numFmtId="183" formatCode="_(&quot;R$&quot;\ * #,##0.00_);_(&quot;R$&quot;\ * \(#,##0.00\);_(&quot;R$&quot;\ * &quot;-&quot;??_);_(@_)"/>
    <numFmt numFmtId="184" formatCode="&quot;R$ &quot;#,##0;\-&quot;R$ &quot;#,##0"/>
    <numFmt numFmtId="185" formatCode="&quot;R$ &quot;#,##0;[Red]\-&quot;R$ &quot;#,##0"/>
    <numFmt numFmtId="186" formatCode="&quot;R$ &quot;#,##0.00;\-&quot;R$ &quot;#,##0.00"/>
    <numFmt numFmtId="187" formatCode="&quot;R$ &quot;#,##0.00;[Red]\-&quot;R$ &quot;#,##0.00"/>
    <numFmt numFmtId="188" formatCode="_-&quot;R$ &quot;* #,##0_-;\-&quot;R$ &quot;* #,##0_-;_-&quot;R$ &quot;* &quot;-&quot;_-;_-@_-"/>
    <numFmt numFmtId="189" formatCode="_-&quot;R$ &quot;* #,##0.00_-;\-&quot;R$ &quot;* #,##0.00_-;_-&quot;R$ &quot;* &quot;-&quot;??_-;_-@_-"/>
    <numFmt numFmtId="190" formatCode="&quot;R$&quot;#,##0_);\(&quot;R$&quot;#,##0\)"/>
    <numFmt numFmtId="191" formatCode="&quot;R$&quot;#,##0_);[Red]\(&quot;R$&quot;#,##0\)"/>
    <numFmt numFmtId="192" formatCode="&quot;R$&quot;#,##0.00_);\(&quot;R$&quot;#,##0.00\)"/>
    <numFmt numFmtId="193" formatCode="&quot;R$&quot;#,##0.00_);[Red]\(&quot;R$&quot;#,##0.00\)"/>
    <numFmt numFmtId="194" formatCode="_(&quot;R$&quot;* #,##0_);_(&quot;R$&quot;* \(#,##0\);_(&quot;R$&quot;* &quot;-&quot;_);_(@_)"/>
    <numFmt numFmtId="195" formatCode="_(&quot;R$&quot;* #,##0.00_);_(&quot;R$&quot;* \(#,##0.00\);_(&quot;R$&quot;* &quot;-&quot;??_);_(@_)"/>
    <numFmt numFmtId="196" formatCode="&quot;R$&quot;#,##0.00"/>
    <numFmt numFmtId="197" formatCode="#,##0.000"/>
    <numFmt numFmtId="198" formatCode="#,##0.0000"/>
    <numFmt numFmtId="199" formatCode="0.000"/>
    <numFmt numFmtId="200" formatCode="0.0000"/>
    <numFmt numFmtId="201" formatCode="0.00000"/>
    <numFmt numFmtId="202" formatCode="0.000000"/>
    <numFmt numFmtId="203" formatCode="0.0000000"/>
    <numFmt numFmtId="204" formatCode="0.00000000"/>
    <numFmt numFmtId="205" formatCode="&quot;Sim&quot;;&quot;Sim&quot;;&quot;Não&quot;"/>
    <numFmt numFmtId="206" formatCode="&quot;Verdadeiro&quot;;&quot;Verdadeiro&quot;;&quot;Falso&quot;"/>
    <numFmt numFmtId="207" formatCode="&quot;Ativado&quot;;&quot;Ativado&quot;;&quot;Desativado&quot;"/>
    <numFmt numFmtId="208" formatCode="[$€-2]\ #,##0.00_);[Red]\([$€-2]\ #,##0.00\)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4"/>
      <name val="Arial"/>
      <family val="2"/>
    </font>
    <font>
      <sz val="10"/>
      <name val="Tahoma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Tahoma"/>
      <family val="2"/>
    </font>
    <font>
      <sz val="9"/>
      <name val="Arial"/>
      <family val="2"/>
    </font>
    <font>
      <b/>
      <sz val="7"/>
      <name val="Tahoma"/>
      <family val="2"/>
    </font>
    <font>
      <sz val="7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10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Tahoma"/>
      <family val="2"/>
    </font>
    <font>
      <sz val="11"/>
      <color rgb="FFFF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0" fillId="0" borderId="0" xfId="50">
      <alignment/>
      <protection/>
    </xf>
    <xf numFmtId="0" fontId="3" fillId="0" borderId="0" xfId="50" applyFont="1">
      <alignment/>
      <protection/>
    </xf>
    <xf numFmtId="0" fontId="4" fillId="0" borderId="0" xfId="50" applyFont="1">
      <alignment/>
      <protection/>
    </xf>
    <xf numFmtId="0" fontId="50" fillId="0" borderId="0" xfId="50" applyFont="1">
      <alignment/>
      <protection/>
    </xf>
    <xf numFmtId="4" fontId="50" fillId="0" borderId="0" xfId="50" applyNumberFormat="1" applyFont="1">
      <alignment/>
      <protection/>
    </xf>
    <xf numFmtId="0" fontId="51" fillId="0" borderId="0" xfId="50" applyFont="1">
      <alignment/>
      <protection/>
    </xf>
    <xf numFmtId="0" fontId="7" fillId="0" borderId="10" xfId="50" applyFont="1" applyBorder="1" applyAlignment="1" applyProtection="1">
      <alignment horizontal="left"/>
      <protection locked="0"/>
    </xf>
    <xf numFmtId="0" fontId="5" fillId="0" borderId="11" xfId="50" applyFont="1" applyBorder="1" applyAlignment="1" applyProtection="1">
      <alignment horizontal="left"/>
      <protection locked="0"/>
    </xf>
    <xf numFmtId="0" fontId="10" fillId="0" borderId="12" xfId="50" applyFont="1" applyBorder="1" applyAlignment="1">
      <alignment horizontal="left"/>
      <protection/>
    </xf>
    <xf numFmtId="0" fontId="11" fillId="0" borderId="13" xfId="50" applyFont="1" applyBorder="1" applyAlignment="1">
      <alignment horizontal="left"/>
      <protection/>
    </xf>
    <xf numFmtId="0" fontId="7" fillId="0" borderId="11" xfId="50" applyFont="1" applyBorder="1" applyAlignment="1" applyProtection="1">
      <alignment horizontal="left"/>
      <protection locked="0"/>
    </xf>
    <xf numFmtId="0" fontId="10" fillId="0" borderId="13" xfId="50" applyFont="1" applyBorder="1" applyAlignment="1">
      <alignment horizontal="left"/>
      <protection/>
    </xf>
    <xf numFmtId="0" fontId="7" fillId="0" borderId="14" xfId="50" applyFont="1" applyBorder="1" applyAlignment="1" applyProtection="1">
      <alignment horizontal="left"/>
      <protection locked="0"/>
    </xf>
    <xf numFmtId="0" fontId="10" fillId="0" borderId="15" xfId="50" applyFont="1" applyBorder="1" applyAlignment="1">
      <alignment horizontal="left"/>
      <protection/>
    </xf>
    <xf numFmtId="0" fontId="10" fillId="0" borderId="16" xfId="50" applyFont="1" applyBorder="1" applyAlignment="1">
      <alignment horizontal="left"/>
      <protection/>
    </xf>
    <xf numFmtId="0" fontId="0" fillId="0" borderId="0" xfId="50" applyFont="1">
      <alignment/>
      <protection/>
    </xf>
    <xf numFmtId="4" fontId="5" fillId="0" borderId="17" xfId="50" applyNumberFormat="1" applyFont="1" applyBorder="1">
      <alignment/>
      <protection/>
    </xf>
    <xf numFmtId="0" fontId="5" fillId="0" borderId="17" xfId="50" applyFont="1" applyBorder="1">
      <alignment/>
      <protection/>
    </xf>
    <xf numFmtId="4" fontId="5" fillId="0" borderId="12" xfId="50" applyNumberFormat="1" applyFont="1" applyBorder="1">
      <alignment/>
      <protection/>
    </xf>
    <xf numFmtId="0" fontId="5" fillId="0" borderId="12" xfId="50" applyFont="1" applyBorder="1">
      <alignment/>
      <protection/>
    </xf>
    <xf numFmtId="0" fontId="0" fillId="3" borderId="18" xfId="50" applyFont="1" applyFill="1" applyBorder="1" applyAlignment="1">
      <alignment horizontal="center"/>
      <protection/>
    </xf>
    <xf numFmtId="0" fontId="0" fillId="3" borderId="19" xfId="50" applyFont="1" applyFill="1" applyBorder="1">
      <alignment/>
      <protection/>
    </xf>
    <xf numFmtId="0" fontId="0" fillId="3" borderId="20" xfId="50" applyFont="1" applyFill="1" applyBorder="1" applyAlignment="1">
      <alignment horizontal="center"/>
      <protection/>
    </xf>
    <xf numFmtId="0" fontId="0" fillId="3" borderId="21" xfId="50" applyFont="1" applyFill="1" applyBorder="1" applyAlignment="1">
      <alignment horizontal="center"/>
      <protection/>
    </xf>
    <xf numFmtId="0" fontId="0" fillId="3" borderId="22" xfId="50" applyFill="1" applyBorder="1">
      <alignment/>
      <protection/>
    </xf>
    <xf numFmtId="0" fontId="0" fillId="3" borderId="23" xfId="50" applyFill="1" applyBorder="1">
      <alignment/>
      <protection/>
    </xf>
    <xf numFmtId="0" fontId="0" fillId="3" borderId="24" xfId="50" applyFont="1" applyFill="1" applyBorder="1" applyAlignment="1">
      <alignment horizontal="center"/>
      <protection/>
    </xf>
    <xf numFmtId="0" fontId="0" fillId="3" borderId="25" xfId="50" applyFill="1" applyBorder="1">
      <alignment/>
      <protection/>
    </xf>
    <xf numFmtId="4" fontId="7" fillId="3" borderId="26" xfId="50" applyNumberFormat="1" applyFont="1" applyFill="1" applyBorder="1">
      <alignment/>
      <protection/>
    </xf>
    <xf numFmtId="4" fontId="5" fillId="0" borderId="27" xfId="50" applyNumberFormat="1" applyFont="1" applyBorder="1">
      <alignment/>
      <protection/>
    </xf>
    <xf numFmtId="4" fontId="5" fillId="0" borderId="28" xfId="50" applyNumberFormat="1" applyFont="1" applyBorder="1">
      <alignment/>
      <protection/>
    </xf>
    <xf numFmtId="0" fontId="0" fillId="0" borderId="28" xfId="50" applyBorder="1">
      <alignment/>
      <protection/>
    </xf>
    <xf numFmtId="4" fontId="5" fillId="0" borderId="29" xfId="50" applyNumberFormat="1" applyFont="1" applyBorder="1">
      <alignment/>
      <protection/>
    </xf>
    <xf numFmtId="0" fontId="6" fillId="3" borderId="30" xfId="50" applyFont="1" applyFill="1" applyBorder="1">
      <alignment/>
      <protection/>
    </xf>
    <xf numFmtId="4" fontId="5" fillId="0" borderId="31" xfId="50" applyNumberFormat="1" applyFont="1" applyBorder="1">
      <alignment/>
      <protection/>
    </xf>
    <xf numFmtId="4" fontId="5" fillId="0" borderId="32" xfId="50" applyNumberFormat="1" applyFont="1" applyBorder="1">
      <alignment/>
      <protection/>
    </xf>
    <xf numFmtId="4" fontId="5" fillId="0" borderId="33" xfId="50" applyNumberFormat="1" applyFont="1" applyBorder="1">
      <alignment/>
      <protection/>
    </xf>
    <xf numFmtId="0" fontId="0" fillId="3" borderId="34" xfId="50" applyFill="1" applyBorder="1">
      <alignment/>
      <protection/>
    </xf>
    <xf numFmtId="4" fontId="5" fillId="0" borderId="15" xfId="50" applyNumberFormat="1" applyFont="1" applyBorder="1">
      <alignment/>
      <protection/>
    </xf>
    <xf numFmtId="0" fontId="12" fillId="0" borderId="20" xfId="50" applyFont="1" applyBorder="1">
      <alignment/>
      <protection/>
    </xf>
    <xf numFmtId="0" fontId="10" fillId="0" borderId="18" xfId="50" applyFont="1" applyBorder="1" applyAlignment="1">
      <alignment horizontal="left"/>
      <protection/>
    </xf>
    <xf numFmtId="0" fontId="10" fillId="0" borderId="35" xfId="50" applyFont="1" applyBorder="1" applyAlignment="1">
      <alignment horizontal="left"/>
      <protection/>
    </xf>
    <xf numFmtId="4" fontId="5" fillId="0" borderId="21" xfId="50" applyNumberFormat="1" applyFont="1" applyBorder="1">
      <alignment/>
      <protection/>
    </xf>
    <xf numFmtId="4" fontId="7" fillId="0" borderId="21" xfId="50" applyNumberFormat="1" applyFont="1" applyBorder="1">
      <alignment/>
      <protection/>
    </xf>
    <xf numFmtId="4" fontId="7" fillId="0" borderId="18" xfId="50" applyNumberFormat="1" applyFont="1" applyBorder="1">
      <alignment/>
      <protection/>
    </xf>
    <xf numFmtId="0" fontId="0" fillId="3" borderId="22" xfId="50" applyFont="1" applyFill="1" applyBorder="1" applyAlignment="1">
      <alignment horizontal="center"/>
      <protection/>
    </xf>
    <xf numFmtId="0" fontId="0" fillId="3" borderId="25" xfId="50" applyFont="1" applyFill="1" applyBorder="1" applyAlignment="1">
      <alignment horizontal="center"/>
      <protection/>
    </xf>
    <xf numFmtId="4" fontId="7" fillId="0" borderId="36" xfId="50" applyNumberFormat="1" applyFont="1" applyBorder="1" applyAlignment="1" applyProtection="1">
      <alignment horizontal="right"/>
      <protection locked="0"/>
    </xf>
    <xf numFmtId="4" fontId="7" fillId="0" borderId="37" xfId="50" applyNumberFormat="1" applyFont="1" applyBorder="1" applyAlignment="1" applyProtection="1">
      <alignment horizontal="right"/>
      <protection locked="0"/>
    </xf>
    <xf numFmtId="4" fontId="5" fillId="0" borderId="37" xfId="50" applyNumberFormat="1" applyFont="1" applyBorder="1" applyAlignment="1" applyProtection="1">
      <alignment horizontal="right"/>
      <protection locked="0"/>
    </xf>
    <xf numFmtId="0" fontId="5" fillId="0" borderId="37" xfId="50" applyFont="1" applyBorder="1">
      <alignment/>
      <protection/>
    </xf>
    <xf numFmtId="4" fontId="5" fillId="0" borderId="37" xfId="50" applyNumberFormat="1" applyFont="1" applyBorder="1">
      <alignment/>
      <protection/>
    </xf>
    <xf numFmtId="4" fontId="5" fillId="0" borderId="38" xfId="50" applyNumberFormat="1" applyFont="1" applyBorder="1">
      <alignment/>
      <protection/>
    </xf>
    <xf numFmtId="4" fontId="7" fillId="0" borderId="39" xfId="50" applyNumberFormat="1" applyFont="1" applyBorder="1">
      <alignment/>
      <protection/>
    </xf>
    <xf numFmtId="0" fontId="11" fillId="0" borderId="40" xfId="50" applyFont="1" applyBorder="1" applyAlignment="1">
      <alignment horizontal="left"/>
      <protection/>
    </xf>
    <xf numFmtId="0" fontId="10" fillId="0" borderId="41" xfId="50" applyFont="1" applyBorder="1" applyAlignment="1">
      <alignment horizontal="left"/>
      <protection/>
    </xf>
    <xf numFmtId="0" fontId="10" fillId="0" borderId="42" xfId="50" applyFont="1" applyBorder="1" applyAlignment="1">
      <alignment horizontal="left"/>
      <protection/>
    </xf>
    <xf numFmtId="0" fontId="7" fillId="0" borderId="11" xfId="50" applyFont="1" applyBorder="1" applyAlignment="1" applyProtection="1">
      <alignment horizontal="right"/>
      <protection locked="0"/>
    </xf>
    <xf numFmtId="0" fontId="5" fillId="0" borderId="11" xfId="50" applyFont="1" applyBorder="1" applyAlignment="1" applyProtection="1">
      <alignment horizontal="right"/>
      <protection locked="0"/>
    </xf>
    <xf numFmtId="0" fontId="7" fillId="0" borderId="14" xfId="50" applyFont="1" applyBorder="1" applyAlignment="1" applyProtection="1">
      <alignment horizontal="right"/>
      <protection locked="0"/>
    </xf>
    <xf numFmtId="0" fontId="6" fillId="33" borderId="43" xfId="50" applyFont="1" applyFill="1" applyBorder="1" applyAlignment="1">
      <alignment horizontal="center"/>
      <protection/>
    </xf>
    <xf numFmtId="0" fontId="6" fillId="33" borderId="44" xfId="50" applyFont="1" applyFill="1" applyBorder="1" applyAlignment="1">
      <alignment horizontal="center"/>
      <protection/>
    </xf>
    <xf numFmtId="0" fontId="6" fillId="33" borderId="22" xfId="50" applyFont="1" applyFill="1" applyBorder="1" applyAlignment="1">
      <alignment horizontal="center"/>
      <protection/>
    </xf>
    <xf numFmtId="0" fontId="7" fillId="3" borderId="44" xfId="50" applyFont="1" applyFill="1" applyBorder="1" applyAlignment="1">
      <alignment horizontal="center"/>
      <protection/>
    </xf>
    <xf numFmtId="0" fontId="8" fillId="0" borderId="45" xfId="50" applyFont="1" applyFill="1" applyBorder="1" applyAlignment="1">
      <alignment horizontal="center"/>
      <protection/>
    </xf>
    <xf numFmtId="0" fontId="8" fillId="0" borderId="0" xfId="50" applyFont="1" applyFill="1" applyBorder="1" applyAlignment="1">
      <alignment horizontal="center"/>
      <protection/>
    </xf>
    <xf numFmtId="0" fontId="8" fillId="0" borderId="23" xfId="50" applyFont="1" applyFill="1" applyBorder="1" applyAlignment="1">
      <alignment horizontal="center"/>
      <protection/>
    </xf>
    <xf numFmtId="0" fontId="9" fillId="3" borderId="0" xfId="50" applyFont="1" applyFill="1" applyBorder="1" applyAlignment="1">
      <alignment horizontal="center"/>
      <protection/>
    </xf>
    <xf numFmtId="0" fontId="0" fillId="3" borderId="0" xfId="50" applyFont="1" applyFill="1" applyBorder="1" applyAlignment="1">
      <alignment horizontal="center"/>
      <protection/>
    </xf>
    <xf numFmtId="0" fontId="10" fillId="0" borderId="46" xfId="50" applyFont="1" applyBorder="1" applyAlignment="1">
      <alignment horizontal="left"/>
      <protection/>
    </xf>
    <xf numFmtId="0" fontId="10" fillId="0" borderId="47" xfId="50" applyFont="1" applyBorder="1" applyAlignment="1">
      <alignment horizontal="left"/>
      <protection/>
    </xf>
    <xf numFmtId="0" fontId="10" fillId="0" borderId="48" xfId="50" applyFont="1" applyBorder="1" applyAlignment="1">
      <alignment horizontal="left"/>
      <protection/>
    </xf>
    <xf numFmtId="0" fontId="10" fillId="0" borderId="12" xfId="50" applyFont="1" applyBorder="1" applyAlignment="1">
      <alignment horizontal="left"/>
      <protection/>
    </xf>
    <xf numFmtId="0" fontId="10" fillId="0" borderId="13" xfId="50" applyFont="1" applyBorder="1" applyAlignment="1">
      <alignment horizontal="left"/>
      <protection/>
    </xf>
    <xf numFmtId="0" fontId="10" fillId="0" borderId="40" xfId="50" applyFont="1" applyBorder="1" applyAlignment="1">
      <alignment horizontal="left"/>
      <protection/>
    </xf>
    <xf numFmtId="0" fontId="0" fillId="3" borderId="20" xfId="50" applyFont="1" applyFill="1" applyBorder="1" applyAlignment="1">
      <alignment horizontal="center"/>
      <protection/>
    </xf>
    <xf numFmtId="0" fontId="0" fillId="3" borderId="21" xfId="50" applyFont="1" applyFill="1" applyBorder="1" applyAlignment="1">
      <alignment horizontal="center"/>
      <protection/>
    </xf>
    <xf numFmtId="0" fontId="0" fillId="3" borderId="34" xfId="50" applyFont="1" applyFill="1" applyBorder="1" applyAlignment="1">
      <alignment horizontal="center"/>
      <protection/>
    </xf>
    <xf numFmtId="0" fontId="50" fillId="33" borderId="19" xfId="50" applyFont="1" applyFill="1" applyBorder="1" applyAlignment="1">
      <alignment horizontal="center"/>
      <protection/>
    </xf>
    <xf numFmtId="0" fontId="50" fillId="33" borderId="35" xfId="50" applyFont="1" applyFill="1" applyBorder="1" applyAlignment="1">
      <alignment horizontal="center"/>
      <protection/>
    </xf>
    <xf numFmtId="0" fontId="50" fillId="33" borderId="42" xfId="50" applyFont="1" applyFill="1" applyBorder="1" applyAlignment="1">
      <alignment horizontal="center"/>
      <protection/>
    </xf>
    <xf numFmtId="0" fontId="52" fillId="0" borderId="45" xfId="50" applyFont="1" applyBorder="1" applyAlignment="1">
      <alignment horizontal="center"/>
      <protection/>
    </xf>
    <xf numFmtId="0" fontId="52" fillId="0" borderId="0" xfId="50" applyFont="1" applyBorder="1" applyAlignment="1">
      <alignment horizontal="center"/>
      <protection/>
    </xf>
    <xf numFmtId="0" fontId="52" fillId="0" borderId="23" xfId="50" applyFont="1" applyBorder="1" applyAlignment="1">
      <alignment horizontal="center"/>
      <protection/>
    </xf>
    <xf numFmtId="0" fontId="5" fillId="3" borderId="24" xfId="50" applyFont="1" applyFill="1" applyBorder="1" applyAlignment="1">
      <alignment/>
      <protection/>
    </xf>
    <xf numFmtId="0" fontId="0" fillId="3" borderId="49" xfId="50" applyFont="1" applyFill="1" applyBorder="1" applyAlignment="1">
      <alignment horizont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6"/>
  <sheetViews>
    <sheetView tabSelected="1" zoomScale="110" zoomScaleNormal="110" zoomScalePageLayoutView="0" workbookViewId="0" topLeftCell="A1">
      <selection activeCell="I33" sqref="I33"/>
    </sheetView>
  </sheetViews>
  <sheetFormatPr defaultColWidth="9.140625" defaultRowHeight="12.75"/>
  <cols>
    <col min="1" max="1" width="9.140625" style="1" customWidth="1"/>
    <col min="2" max="2" width="5.00390625" style="1" customWidth="1"/>
    <col min="3" max="10" width="10.7109375" style="1" customWidth="1"/>
    <col min="11" max="16384" width="9.140625" style="1" customWidth="1"/>
  </cols>
  <sheetData>
    <row r="1" spans="2:10" ht="12.75">
      <c r="B1" s="4"/>
      <c r="C1" s="4"/>
      <c r="D1" s="4"/>
      <c r="E1" s="4"/>
      <c r="F1" s="4"/>
      <c r="G1" s="4"/>
      <c r="H1" s="4"/>
      <c r="I1" s="4"/>
      <c r="J1" s="4"/>
    </row>
    <row r="2" spans="2:10" ht="13.5" thickBot="1">
      <c r="B2" s="4"/>
      <c r="C2" s="4"/>
      <c r="D2" s="4"/>
      <c r="E2" s="4"/>
      <c r="F2" s="4"/>
      <c r="G2" s="4"/>
      <c r="H2" s="4"/>
      <c r="I2" s="4"/>
      <c r="J2" s="4"/>
    </row>
    <row r="3" spans="2:12" ht="12.75">
      <c r="B3" s="61"/>
      <c r="C3" s="62"/>
      <c r="D3" s="62"/>
      <c r="E3" s="63"/>
      <c r="F3" s="64" t="s">
        <v>10</v>
      </c>
      <c r="G3" s="64"/>
      <c r="H3" s="64"/>
      <c r="I3" s="64"/>
      <c r="J3" s="64"/>
      <c r="K3" s="25"/>
      <c r="L3" s="2"/>
    </row>
    <row r="4" spans="2:11" ht="15">
      <c r="B4" s="65" t="s">
        <v>9</v>
      </c>
      <c r="C4" s="66"/>
      <c r="D4" s="66"/>
      <c r="E4" s="67"/>
      <c r="F4" s="68" t="s">
        <v>14</v>
      </c>
      <c r="G4" s="68"/>
      <c r="H4" s="68"/>
      <c r="I4" s="68"/>
      <c r="J4" s="68"/>
      <c r="K4" s="26"/>
    </row>
    <row r="5" spans="2:11" ht="15" thickBot="1">
      <c r="B5" s="82"/>
      <c r="C5" s="83"/>
      <c r="D5" s="83"/>
      <c r="E5" s="84"/>
      <c r="F5" s="85" t="s">
        <v>15</v>
      </c>
      <c r="G5" s="85"/>
      <c r="H5" s="85"/>
      <c r="I5" s="85"/>
      <c r="J5" s="27"/>
      <c r="K5" s="28"/>
    </row>
    <row r="6" spans="2:11" ht="13.5" thickBot="1">
      <c r="B6" s="79"/>
      <c r="C6" s="80"/>
      <c r="D6" s="80"/>
      <c r="E6" s="81"/>
      <c r="F6" s="46" t="s">
        <v>7</v>
      </c>
      <c r="G6" s="69" t="s">
        <v>3</v>
      </c>
      <c r="H6" s="69"/>
      <c r="I6" s="86" t="s">
        <v>4</v>
      </c>
      <c r="J6" s="69"/>
      <c r="K6" s="34" t="s">
        <v>13</v>
      </c>
    </row>
    <row r="7" spans="2:11" ht="13.5" thickBot="1">
      <c r="B7" s="22" t="s">
        <v>0</v>
      </c>
      <c r="C7" s="76" t="s">
        <v>1</v>
      </c>
      <c r="D7" s="77"/>
      <c r="E7" s="78"/>
      <c r="F7" s="47" t="s">
        <v>6</v>
      </c>
      <c r="G7" s="23" t="s">
        <v>5</v>
      </c>
      <c r="H7" s="24" t="s">
        <v>6</v>
      </c>
      <c r="I7" s="24" t="s">
        <v>5</v>
      </c>
      <c r="J7" s="21" t="s">
        <v>6</v>
      </c>
      <c r="K7" s="38"/>
    </row>
    <row r="8" spans="2:11" ht="12.75">
      <c r="B8" s="7">
        <v>1</v>
      </c>
      <c r="C8" s="70" t="s">
        <v>16</v>
      </c>
      <c r="D8" s="71"/>
      <c r="E8" s="72"/>
      <c r="F8" s="48">
        <v>5763.83</v>
      </c>
      <c r="G8" s="35">
        <v>100</v>
      </c>
      <c r="H8" s="35">
        <f>F8*G8/100</f>
        <v>5763.83</v>
      </c>
      <c r="I8" s="35">
        <v>0</v>
      </c>
      <c r="J8" s="36">
        <f>F8*I8/100</f>
        <v>0</v>
      </c>
      <c r="K8" s="37">
        <f>H8+J8</f>
        <v>5763.83</v>
      </c>
    </row>
    <row r="9" spans="2:11" ht="12.75">
      <c r="B9" s="8"/>
      <c r="C9" s="9"/>
      <c r="D9" s="10"/>
      <c r="E9" s="55"/>
      <c r="F9" s="49"/>
      <c r="G9" s="17"/>
      <c r="H9" s="17"/>
      <c r="I9" s="17"/>
      <c r="J9" s="19"/>
      <c r="K9" s="32"/>
    </row>
    <row r="10" spans="2:11" ht="12.75">
      <c r="B10" s="11">
        <v>2</v>
      </c>
      <c r="C10" s="73" t="s">
        <v>17</v>
      </c>
      <c r="D10" s="74"/>
      <c r="E10" s="75"/>
      <c r="F10" s="49">
        <v>66166.92</v>
      </c>
      <c r="G10" s="17"/>
      <c r="H10" s="17"/>
      <c r="I10" s="17"/>
      <c r="J10" s="19"/>
      <c r="K10" s="31"/>
    </row>
    <row r="11" spans="2:11" ht="12.75">
      <c r="B11" s="8"/>
      <c r="C11" s="9"/>
      <c r="D11" s="12"/>
      <c r="E11" s="55"/>
      <c r="F11" s="50"/>
      <c r="G11" s="17"/>
      <c r="H11" s="17"/>
      <c r="I11" s="17"/>
      <c r="J11" s="19"/>
      <c r="K11" s="32"/>
    </row>
    <row r="12" spans="2:11" ht="12.75">
      <c r="B12" s="58" t="s">
        <v>18</v>
      </c>
      <c r="C12" s="73" t="s">
        <v>21</v>
      </c>
      <c r="D12" s="74"/>
      <c r="E12" s="75"/>
      <c r="F12" s="50">
        <v>16262.2</v>
      </c>
      <c r="G12" s="17">
        <v>50</v>
      </c>
      <c r="H12" s="17">
        <f>F12*G12/100</f>
        <v>8131.1</v>
      </c>
      <c r="I12" s="17">
        <v>50</v>
      </c>
      <c r="J12" s="19">
        <f>F12*I12/100</f>
        <v>8131.1</v>
      </c>
      <c r="K12" s="31">
        <f>H12+J12</f>
        <v>16262.2</v>
      </c>
    </row>
    <row r="13" spans="2:11" ht="12.75">
      <c r="B13" s="59"/>
      <c r="C13" s="9"/>
      <c r="D13" s="10"/>
      <c r="E13" s="55"/>
      <c r="F13" s="51"/>
      <c r="G13" s="18"/>
      <c r="H13" s="17"/>
      <c r="I13" s="18"/>
      <c r="J13" s="20"/>
      <c r="K13" s="32"/>
    </row>
    <row r="14" spans="2:11" ht="12.75">
      <c r="B14" s="60" t="s">
        <v>19</v>
      </c>
      <c r="C14" s="14" t="s">
        <v>22</v>
      </c>
      <c r="D14" s="15"/>
      <c r="E14" s="56"/>
      <c r="F14" s="52">
        <v>17086.79</v>
      </c>
      <c r="G14" s="17">
        <v>50</v>
      </c>
      <c r="H14" s="17">
        <f>F14*G14/100</f>
        <v>8543.395</v>
      </c>
      <c r="I14" s="17">
        <v>50</v>
      </c>
      <c r="J14" s="19">
        <f>F14*I14/100</f>
        <v>8543.395</v>
      </c>
      <c r="K14" s="31">
        <f>H14+J14</f>
        <v>17086.79</v>
      </c>
    </row>
    <row r="15" spans="2:11" ht="12.75">
      <c r="B15" s="60"/>
      <c r="C15" s="14"/>
      <c r="D15" s="15"/>
      <c r="E15" s="56"/>
      <c r="F15" s="52"/>
      <c r="G15" s="17"/>
      <c r="H15" s="17"/>
      <c r="I15" s="17"/>
      <c r="J15" s="19"/>
      <c r="K15" s="33"/>
    </row>
    <row r="16" spans="2:11" ht="12.75">
      <c r="B16" s="60" t="s">
        <v>20</v>
      </c>
      <c r="C16" s="14" t="s">
        <v>23</v>
      </c>
      <c r="D16" s="15"/>
      <c r="E16" s="56"/>
      <c r="F16" s="52">
        <v>29501.58</v>
      </c>
      <c r="G16" s="17">
        <v>50</v>
      </c>
      <c r="H16" s="17">
        <f>F16*G16/100</f>
        <v>14750.79</v>
      </c>
      <c r="I16" s="17">
        <v>50</v>
      </c>
      <c r="J16" s="19">
        <f>F16*I16/100</f>
        <v>14750.79</v>
      </c>
      <c r="K16" s="31">
        <f>H16+J16</f>
        <v>29501.58</v>
      </c>
    </row>
    <row r="17" spans="2:11" ht="12.75">
      <c r="B17" s="60"/>
      <c r="C17" s="14"/>
      <c r="D17" s="15"/>
      <c r="E17" s="56"/>
      <c r="F17" s="52"/>
      <c r="G17" s="17"/>
      <c r="H17" s="17"/>
      <c r="I17" s="17"/>
      <c r="J17" s="19"/>
      <c r="K17" s="33"/>
    </row>
    <row r="18" spans="2:11" ht="12.75">
      <c r="B18" s="60" t="s">
        <v>24</v>
      </c>
      <c r="C18" s="14" t="s">
        <v>25</v>
      </c>
      <c r="D18" s="15"/>
      <c r="E18" s="56"/>
      <c r="F18" s="52">
        <v>1148.35</v>
      </c>
      <c r="G18" s="17">
        <v>50</v>
      </c>
      <c r="H18" s="17">
        <f>F18*G18/100</f>
        <v>574.175</v>
      </c>
      <c r="I18" s="17">
        <v>50</v>
      </c>
      <c r="J18" s="19">
        <f>F18*I18/100</f>
        <v>574.175</v>
      </c>
      <c r="K18" s="31">
        <f>H18+J18</f>
        <v>1148.35</v>
      </c>
    </row>
    <row r="19" spans="2:11" ht="12.75">
      <c r="B19" s="13"/>
      <c r="C19" s="14"/>
      <c r="D19" s="15"/>
      <c r="E19" s="56"/>
      <c r="F19" s="53"/>
      <c r="G19" s="30"/>
      <c r="H19" s="30"/>
      <c r="I19" s="30"/>
      <c r="J19" s="39"/>
      <c r="K19" s="33"/>
    </row>
    <row r="20" spans="2:11" ht="12.75">
      <c r="B20" s="13">
        <v>3</v>
      </c>
      <c r="C20" s="14" t="s">
        <v>26</v>
      </c>
      <c r="D20" s="15"/>
      <c r="E20" s="56"/>
      <c r="F20" s="53">
        <v>2168</v>
      </c>
      <c r="G20" s="30"/>
      <c r="H20" s="30"/>
      <c r="I20" s="30">
        <v>100</v>
      </c>
      <c r="J20" s="19">
        <f>F20*I20/100</f>
        <v>2168</v>
      </c>
      <c r="K20" s="31">
        <f>H20+J20</f>
        <v>2168</v>
      </c>
    </row>
    <row r="21" spans="2:11" ht="13.5" thickBot="1">
      <c r="B21" s="13"/>
      <c r="C21" s="14"/>
      <c r="D21" s="15"/>
      <c r="E21" s="56"/>
      <c r="F21" s="53"/>
      <c r="G21" s="30"/>
      <c r="H21" s="30"/>
      <c r="I21" s="30"/>
      <c r="J21" s="39"/>
      <c r="K21" s="33"/>
    </row>
    <row r="22" spans="2:11" ht="13.5" thickBot="1">
      <c r="B22" s="40"/>
      <c r="C22" s="41" t="s">
        <v>2</v>
      </c>
      <c r="D22" s="42"/>
      <c r="E22" s="57"/>
      <c r="F22" s="54">
        <f>F8+F10</f>
        <v>71930.75</v>
      </c>
      <c r="G22" s="43"/>
      <c r="H22" s="44">
        <f>SUM(H8:H21)</f>
        <v>37763.29000000001</v>
      </c>
      <c r="I22" s="44"/>
      <c r="J22" s="45">
        <f>SUM(J8:J21)</f>
        <v>34167.46000000001</v>
      </c>
      <c r="K22" s="29">
        <f>SUM(K8:K21)</f>
        <v>71930.75</v>
      </c>
    </row>
    <row r="23" spans="2:10" ht="12.75">
      <c r="B23" s="16"/>
      <c r="C23" s="16"/>
      <c r="D23" s="16"/>
      <c r="E23" s="16"/>
      <c r="F23" s="5"/>
      <c r="G23" s="4"/>
      <c r="H23" s="4"/>
      <c r="I23" s="4"/>
      <c r="J23" s="4"/>
    </row>
    <row r="24" spans="2:10" ht="12.75">
      <c r="B24" s="6"/>
      <c r="C24" s="3"/>
      <c r="D24" s="3" t="s">
        <v>12</v>
      </c>
      <c r="E24" s="3"/>
      <c r="F24" s="3"/>
      <c r="G24" s="3"/>
      <c r="H24" s="3"/>
      <c r="I24" s="3"/>
      <c r="J24" s="6"/>
    </row>
    <row r="25" spans="2:10" ht="12.75">
      <c r="B25" s="6"/>
      <c r="C25" s="3"/>
      <c r="D25" s="3"/>
      <c r="E25" s="3"/>
      <c r="F25" s="3"/>
      <c r="G25" s="16"/>
      <c r="H25" s="16"/>
      <c r="I25" s="16"/>
      <c r="J25" s="4"/>
    </row>
    <row r="26" spans="2:10" ht="12.75">
      <c r="B26" s="6"/>
      <c r="C26" s="3"/>
      <c r="D26" s="3"/>
      <c r="E26" s="3"/>
      <c r="F26" s="3"/>
      <c r="G26" s="16"/>
      <c r="H26" s="16"/>
      <c r="I26" s="16"/>
      <c r="J26" s="4"/>
    </row>
    <row r="27" spans="2:10" ht="12.75">
      <c r="B27" s="6"/>
      <c r="C27" s="3"/>
      <c r="D27" s="3"/>
      <c r="E27" s="3"/>
      <c r="F27" s="3"/>
      <c r="G27" s="16"/>
      <c r="H27" s="16"/>
      <c r="I27" s="16"/>
      <c r="J27" s="4"/>
    </row>
    <row r="28" spans="2:10" ht="12.75">
      <c r="B28" s="6"/>
      <c r="C28" s="6"/>
      <c r="D28" s="6"/>
      <c r="E28" s="6"/>
      <c r="F28" s="6"/>
      <c r="G28" s="6"/>
      <c r="H28" s="6"/>
      <c r="I28"/>
      <c r="J28" s="6"/>
    </row>
    <row r="29" spans="2:10" ht="12.75">
      <c r="B29" s="6"/>
      <c r="C29"/>
      <c r="D29" s="6"/>
      <c r="E29" s="6"/>
      <c r="F29" s="6"/>
      <c r="G29" s="6"/>
      <c r="H29" s="6"/>
      <c r="I29"/>
      <c r="J29" s="6"/>
    </row>
    <row r="30" spans="2:10" ht="12.75">
      <c r="B30" s="3"/>
      <c r="C30" s="3" t="s">
        <v>8</v>
      </c>
      <c r="D30" s="3"/>
      <c r="E30" s="3"/>
      <c r="F30" s="3"/>
      <c r="G30" s="3"/>
      <c r="H30" s="3" t="s">
        <v>28</v>
      </c>
      <c r="I30" s="3"/>
      <c r="J30" s="3"/>
    </row>
    <row r="31" spans="2:10" ht="12.75">
      <c r="B31" s="3"/>
      <c r="C31" s="3" t="s">
        <v>11</v>
      </c>
      <c r="D31" s="3"/>
      <c r="E31" s="3"/>
      <c r="F31" s="3"/>
      <c r="G31" s="3"/>
      <c r="H31" s="3" t="s">
        <v>27</v>
      </c>
      <c r="I31" s="3"/>
      <c r="J31" s="3"/>
    </row>
    <row r="32" spans="2:10" ht="12.75">
      <c r="B32" s="3"/>
      <c r="C32" s="3"/>
      <c r="D32" s="3"/>
      <c r="E32" s="3"/>
      <c r="F32" s="3"/>
      <c r="G32" s="3"/>
      <c r="H32" s="3"/>
      <c r="I32" s="3"/>
      <c r="J32" s="3"/>
    </row>
    <row r="33" spans="2:10" ht="12.75">
      <c r="B33" s="3"/>
      <c r="C33" s="3"/>
      <c r="D33" s="3"/>
      <c r="E33" s="3"/>
      <c r="F33" s="3"/>
      <c r="G33" s="3"/>
      <c r="H33" s="3"/>
      <c r="I33" s="3"/>
      <c r="J33" s="3"/>
    </row>
    <row r="34" spans="2:10" ht="12.75">
      <c r="B34" s="3"/>
      <c r="C34" s="3"/>
      <c r="D34" s="3"/>
      <c r="E34" s="3"/>
      <c r="F34" s="3"/>
      <c r="G34" s="3"/>
      <c r="H34" s="3"/>
      <c r="I34" s="3"/>
      <c r="J34" s="3"/>
    </row>
    <row r="35" spans="2:10" ht="12.75">
      <c r="B35" s="3"/>
      <c r="C35" s="3"/>
      <c r="D35" s="3"/>
      <c r="E35" s="3"/>
      <c r="F35" s="3"/>
      <c r="G35" s="3"/>
      <c r="H35" s="3"/>
      <c r="I35" s="3"/>
      <c r="J35" s="3"/>
    </row>
    <row r="36" spans="2:10" ht="12.75">
      <c r="B36" s="3"/>
      <c r="C36" s="3"/>
      <c r="D36" s="3"/>
      <c r="E36" s="3"/>
      <c r="F36" s="3"/>
      <c r="G36" s="3"/>
      <c r="H36" s="3"/>
      <c r="I36" s="3"/>
      <c r="J36" s="3"/>
    </row>
  </sheetData>
  <sheetProtection/>
  <mergeCells count="13">
    <mergeCell ref="C12:E12"/>
    <mergeCell ref="C7:E7"/>
    <mergeCell ref="B6:E6"/>
    <mergeCell ref="B5:E5"/>
    <mergeCell ref="F5:I5"/>
    <mergeCell ref="I6:J6"/>
    <mergeCell ref="C10:E10"/>
    <mergeCell ref="B3:E3"/>
    <mergeCell ref="F3:J3"/>
    <mergeCell ref="B4:E4"/>
    <mergeCell ref="F4:J4"/>
    <mergeCell ref="G6:H6"/>
    <mergeCell ref="C8:E8"/>
  </mergeCells>
  <printOptions/>
  <pageMargins left="2.283464566929134" right="0.4724409448818898" top="1.3385826771653544" bottom="0.35433070866141736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P.M. Nova Alvorada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P.M. Nova Alvorada</dc:creator>
  <cp:keywords/>
  <dc:description/>
  <cp:lastModifiedBy>ELAINE</cp:lastModifiedBy>
  <cp:lastPrinted>2019-12-16T22:58:53Z</cp:lastPrinted>
  <dcterms:created xsi:type="dcterms:W3CDTF">1998-11-23T09:06:27Z</dcterms:created>
  <dcterms:modified xsi:type="dcterms:W3CDTF">2021-06-29T14:17:51Z</dcterms:modified>
  <cp:category/>
  <cp:version/>
  <cp:contentType/>
  <cp:contentStatus/>
</cp:coreProperties>
</file>